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<sst xmlns="http://schemas.openxmlformats.org/spreadsheetml/2006/main" count="46" uniqueCount="43">
  <si>
    <t>淮北通鸣矿业有限公司磅房管理员等岗位招聘人员     综合分数表</t>
  </si>
  <si>
    <r>
      <rPr>
        <b/>
        <sz val="12"/>
        <color indexed="8"/>
        <rFont val="方正小标宋简体"/>
        <charset val="134"/>
      </rPr>
      <t>序号</t>
    </r>
  </si>
  <si>
    <t>考试号</t>
  </si>
  <si>
    <r>
      <rPr>
        <b/>
        <sz val="12"/>
        <color indexed="8"/>
        <rFont val="方正小标宋简体"/>
        <charset val="134"/>
      </rPr>
      <t>申报岗位</t>
    </r>
  </si>
  <si>
    <t>面试</t>
  </si>
  <si>
    <t>实操</t>
  </si>
  <si>
    <r>
      <rPr>
        <b/>
        <sz val="11"/>
        <color theme="1"/>
        <rFont val="宋体"/>
        <charset val="134"/>
      </rPr>
      <t>综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合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成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绩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面试</t>
    </r>
    <r>
      <rPr>
        <b/>
        <sz val="11"/>
        <color theme="1"/>
        <rFont val="Times New Roman"/>
        <charset val="134"/>
      </rPr>
      <t>40%+</t>
    </r>
    <r>
      <rPr>
        <b/>
        <sz val="11"/>
        <color theme="1"/>
        <rFont val="宋体"/>
        <charset val="134"/>
      </rPr>
      <t>实操</t>
    </r>
    <r>
      <rPr>
        <b/>
        <sz val="11"/>
        <color theme="1"/>
        <rFont val="Times New Roman"/>
        <charset val="134"/>
      </rPr>
      <t>60%</t>
    </r>
  </si>
  <si>
    <t>1</t>
  </si>
  <si>
    <t>202208111-10</t>
  </si>
  <si>
    <t>磅房管理员岗</t>
  </si>
  <si>
    <t>无实操</t>
  </si>
  <si>
    <t>2</t>
  </si>
  <si>
    <t>202208111-02</t>
  </si>
  <si>
    <t>3</t>
  </si>
  <si>
    <t>202208111-11</t>
  </si>
  <si>
    <t>4</t>
  </si>
  <si>
    <t>202208111-05</t>
  </si>
  <si>
    <t>5</t>
  </si>
  <si>
    <t>202208112-04</t>
  </si>
  <si>
    <t>矿车驾驶员岗</t>
  </si>
  <si>
    <t>6</t>
  </si>
  <si>
    <t>202208112-02</t>
  </si>
  <si>
    <t>7</t>
  </si>
  <si>
    <t>202208112-09</t>
  </si>
  <si>
    <t>8</t>
  </si>
  <si>
    <t>202208112-13</t>
  </si>
  <si>
    <t>9</t>
  </si>
  <si>
    <t>202208112-07</t>
  </si>
  <si>
    <t>10</t>
  </si>
  <si>
    <t>202208112-01</t>
  </si>
  <si>
    <t>11</t>
  </si>
  <si>
    <t>202208112-10</t>
  </si>
  <si>
    <t>12</t>
  </si>
  <si>
    <t>202208112-14</t>
  </si>
  <si>
    <t>13</t>
  </si>
  <si>
    <t>202208112-11</t>
  </si>
  <si>
    <t>14</t>
  </si>
  <si>
    <t>202208112-12</t>
  </si>
  <si>
    <t>15</t>
  </si>
  <si>
    <t>202208113-02</t>
  </si>
  <si>
    <t>挖机驾驶员岗</t>
  </si>
  <si>
    <t>16</t>
  </si>
  <si>
    <t>202208113-03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</si>
</sst>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4"/>
      <color rgb="FF000000"/>
      <name val="黑体"/>
      <charset val="134"/>
    </font>
    <font>
      <b/>
      <sz val="24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</font>
    <font>
      <sz val="12"/>
      <color indexed="8"/>
      <name val="Times New Roman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方正小标宋简体"/>
      <charset val="134"/>
    </font>
    <font>
      <b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view="pageBreakPreview" zoomScaleNormal="100" workbookViewId="0">
      <selection activeCell="C3" sqref="C3:C6"/>
    </sheetView>
  </sheetViews>
  <sheetFormatPr defaultColWidth="9" defaultRowHeight="15" outlineLevelCol="5"/>
  <cols>
    <col min="1" max="1" width="6.375" style="1" customWidth="1"/>
    <col min="2" max="2" width="22.875" style="1" customWidth="1"/>
    <col min="3" max="3" width="23.625" style="2" customWidth="1"/>
    <col min="4" max="5" width="14.625" style="1" customWidth="1"/>
    <col min="6" max="6" width="21.5" style="1" customWidth="1"/>
    <col min="7" max="16384" width="9" style="1"/>
  </cols>
  <sheetData>
    <row r="1" ht="75" customHeight="1" spans="1:6">
      <c r="A1" s="3" t="s">
        <v>0</v>
      </c>
      <c r="B1" s="4"/>
      <c r="C1" s="5"/>
      <c r="D1" s="5"/>
      <c r="E1" s="4"/>
      <c r="F1" s="4"/>
    </row>
    <row r="2" ht="28.5" spans="1:6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</row>
    <row r="3" ht="25" customHeight="1" spans="1:6">
      <c r="A3" s="6" t="s">
        <v>7</v>
      </c>
      <c r="B3" s="11" t="s">
        <v>8</v>
      </c>
      <c r="C3" s="12" t="s">
        <v>9</v>
      </c>
      <c r="D3" s="13">
        <v>81.2</v>
      </c>
      <c r="E3" s="14" t="s">
        <v>10</v>
      </c>
      <c r="F3" s="13">
        <f>D3</f>
        <v>81.2</v>
      </c>
    </row>
    <row r="4" ht="25" customHeight="1" spans="1:6">
      <c r="A4" s="6" t="s">
        <v>11</v>
      </c>
      <c r="B4" s="11" t="s">
        <v>12</v>
      </c>
      <c r="C4" s="12"/>
      <c r="D4" s="13">
        <v>66.8</v>
      </c>
      <c r="E4" s="14" t="s">
        <v>10</v>
      </c>
      <c r="F4" s="13">
        <f>D4</f>
        <v>66.8</v>
      </c>
    </row>
    <row r="5" ht="25" customHeight="1" spans="1:6">
      <c r="A5" s="6" t="s">
        <v>13</v>
      </c>
      <c r="B5" s="11" t="s">
        <v>14</v>
      </c>
      <c r="C5" s="12"/>
      <c r="D5" s="13">
        <v>43.6</v>
      </c>
      <c r="E5" s="14" t="s">
        <v>10</v>
      </c>
      <c r="F5" s="13">
        <f>D5</f>
        <v>43.6</v>
      </c>
    </row>
    <row r="6" ht="25" customHeight="1" spans="1:6">
      <c r="A6" s="6" t="s">
        <v>15</v>
      </c>
      <c r="B6" s="11" t="s">
        <v>16</v>
      </c>
      <c r="C6" s="12"/>
      <c r="D6" s="13">
        <v>36</v>
      </c>
      <c r="E6" s="14" t="s">
        <v>10</v>
      </c>
      <c r="F6" s="13">
        <f>D6</f>
        <v>36</v>
      </c>
    </row>
    <row r="7" ht="25" customHeight="1" spans="1:6">
      <c r="A7" s="6" t="s">
        <v>17</v>
      </c>
      <c r="B7" s="11" t="s">
        <v>18</v>
      </c>
      <c r="C7" s="12" t="s">
        <v>19</v>
      </c>
      <c r="D7" s="13">
        <v>86.6</v>
      </c>
      <c r="E7" s="13">
        <v>86.8</v>
      </c>
      <c r="F7" s="13">
        <f t="shared" ref="F7:F18" si="0">D7*0.4+E7*0.6</f>
        <v>86.72</v>
      </c>
    </row>
    <row r="8" ht="25" customHeight="1" spans="1:6">
      <c r="A8" s="6" t="s">
        <v>20</v>
      </c>
      <c r="B8" s="11" t="s">
        <v>21</v>
      </c>
      <c r="C8" s="12"/>
      <c r="D8" s="13">
        <v>87.4</v>
      </c>
      <c r="E8" s="13">
        <v>86.2</v>
      </c>
      <c r="F8" s="13">
        <f t="shared" si="0"/>
        <v>86.68</v>
      </c>
    </row>
    <row r="9" ht="25" customHeight="1" spans="1:6">
      <c r="A9" s="6" t="s">
        <v>22</v>
      </c>
      <c r="B9" s="11" t="s">
        <v>23</v>
      </c>
      <c r="C9" s="12"/>
      <c r="D9" s="13">
        <v>77.8</v>
      </c>
      <c r="E9" s="13">
        <v>85</v>
      </c>
      <c r="F9" s="13">
        <f t="shared" si="0"/>
        <v>82.12</v>
      </c>
    </row>
    <row r="10" ht="25" customHeight="1" spans="1:6">
      <c r="A10" s="6" t="s">
        <v>24</v>
      </c>
      <c r="B10" s="11" t="s">
        <v>25</v>
      </c>
      <c r="C10" s="12"/>
      <c r="D10" s="13">
        <v>70</v>
      </c>
      <c r="E10" s="13">
        <v>83.4</v>
      </c>
      <c r="F10" s="13">
        <f t="shared" si="0"/>
        <v>78.04</v>
      </c>
    </row>
    <row r="11" ht="25" customHeight="1" spans="1:6">
      <c r="A11" s="6" t="s">
        <v>26</v>
      </c>
      <c r="B11" s="11" t="s">
        <v>27</v>
      </c>
      <c r="C11" s="12"/>
      <c r="D11" s="13">
        <v>59</v>
      </c>
      <c r="E11" s="13">
        <v>81</v>
      </c>
      <c r="F11" s="13">
        <f t="shared" si="0"/>
        <v>72.2</v>
      </c>
    </row>
    <row r="12" ht="25" customHeight="1" spans="1:6">
      <c r="A12" s="6" t="s">
        <v>28</v>
      </c>
      <c r="B12" s="11" t="s">
        <v>29</v>
      </c>
      <c r="C12" s="12"/>
      <c r="D12" s="13">
        <v>61</v>
      </c>
      <c r="E12" s="13">
        <v>72</v>
      </c>
      <c r="F12" s="13">
        <f t="shared" si="0"/>
        <v>67.6</v>
      </c>
    </row>
    <row r="13" ht="25" customHeight="1" spans="1:6">
      <c r="A13" s="6" t="s">
        <v>30</v>
      </c>
      <c r="B13" s="11" t="s">
        <v>31</v>
      </c>
      <c r="C13" s="12"/>
      <c r="D13" s="13">
        <v>48.8</v>
      </c>
      <c r="E13" s="13">
        <v>77</v>
      </c>
      <c r="F13" s="13">
        <f t="shared" si="0"/>
        <v>65.72</v>
      </c>
    </row>
    <row r="14" ht="25" customHeight="1" spans="1:6">
      <c r="A14" s="6" t="s">
        <v>32</v>
      </c>
      <c r="B14" s="11" t="s">
        <v>33</v>
      </c>
      <c r="C14" s="12"/>
      <c r="D14" s="13">
        <v>47</v>
      </c>
      <c r="E14" s="13">
        <v>76</v>
      </c>
      <c r="F14" s="13">
        <f t="shared" si="0"/>
        <v>64.4</v>
      </c>
    </row>
    <row r="15" ht="25" customHeight="1" spans="1:6">
      <c r="A15" s="6" t="s">
        <v>34</v>
      </c>
      <c r="B15" s="11" t="s">
        <v>35</v>
      </c>
      <c r="C15" s="12"/>
      <c r="D15" s="13">
        <v>53</v>
      </c>
      <c r="E15" s="13">
        <v>65.2</v>
      </c>
      <c r="F15" s="13">
        <f t="shared" si="0"/>
        <v>60.32</v>
      </c>
    </row>
    <row r="16" ht="25" customHeight="1" spans="1:6">
      <c r="A16" s="6" t="s">
        <v>36</v>
      </c>
      <c r="B16" s="11" t="s">
        <v>37</v>
      </c>
      <c r="C16" s="12"/>
      <c r="D16" s="13">
        <v>51</v>
      </c>
      <c r="E16" s="13">
        <v>33</v>
      </c>
      <c r="F16" s="13">
        <f t="shared" si="0"/>
        <v>40.2</v>
      </c>
    </row>
    <row r="17" ht="25" customHeight="1" spans="1:6">
      <c r="A17" s="6" t="s">
        <v>38</v>
      </c>
      <c r="B17" s="11" t="s">
        <v>39</v>
      </c>
      <c r="C17" s="15" t="s">
        <v>40</v>
      </c>
      <c r="D17" s="13">
        <v>83.6</v>
      </c>
      <c r="E17" s="13">
        <v>88.8</v>
      </c>
      <c r="F17" s="13">
        <f t="shared" si="0"/>
        <v>86.72</v>
      </c>
    </row>
    <row r="18" ht="25" customHeight="1" spans="1:6">
      <c r="A18" s="6" t="s">
        <v>41</v>
      </c>
      <c r="B18" s="11" t="s">
        <v>42</v>
      </c>
      <c r="C18" s="16"/>
      <c r="D18" s="13">
        <v>62</v>
      </c>
      <c r="E18" s="13">
        <v>86</v>
      </c>
      <c r="F18" s="13">
        <f t="shared" si="0"/>
        <v>76.4</v>
      </c>
    </row>
  </sheetData>
  <protectedRanges>
    <protectedRange sqref="A1:C1" name="区域1"/>
  </protectedRanges>
  <mergeCells count="4">
    <mergeCell ref="A1:F1"/>
    <mergeCell ref="C3:C6"/>
    <mergeCell ref="C7:C16"/>
    <mergeCell ref="C17:C18"/>
  </mergeCells>
  <conditionalFormatting sqref="B2">
    <cfRule type="expression" dxfId="0" priority="1" stopIfTrue="1">
      <formula>AND(COUNTIF(#REF!,B2)&gt;1,NOT(ISBLANK(B2)))</formula>
    </cfRule>
    <cfRule type="expression" dxfId="0" priority="2" stopIfTrue="1">
      <formula>AND(COUNTIF(#REF!,B2)&gt;1,NOT(ISBLANK(B2)))</formula>
    </cfRule>
  </conditionalFormatting>
  <pageMargins left="0.75" right="0.75" top="1" bottom="1" header="0.5" footer="0.5"/>
  <pageSetup paperSize="9" scale="85" fitToHeight="0" orientation="portrait"/>
  <headerFooter/>
  <rowBreaks count="1" manualBreakCount="1">
    <brk id="1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2022-04-18T09:00:00Z</dcterms:created>
  <dcterms:modified xsi:type="dcterms:W3CDTF">2022-08-11T08:31:13Z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3B7CF666F5AD4DDE83936DCD43A1A0B2</vt:lpwstr>
  </property>
  <property fmtid="{D5CDD505-2E9C-101B-9397-08002B2CF9AE}" pid="4" name="KSOReadingLayout">
    <vt:bool>true</vt:bool>
  </property>
  <property fmtid="{D5CDD505-2E9C-101B-9397-08002B2CF9AE}" pid="5" name="commondata">
    <vt:lpwstr>eyJoZGlkIjoiNWM5Y2ZjNzc1Y2M5MDhjZGI3NTZlYWY5Mjg2NTRmYWIifQ==</vt:lpwstr>
  </property>
</Properties>
</file>